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rmila.strakova\Documents\financni_vybor\2022-2026\2026\26_08_2026\"/>
    </mc:Choice>
  </mc:AlternateContent>
  <bookViews>
    <workbookView xWindow="0" yWindow="0" windowWidth="23040" windowHeight="1047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13" i="1" l="1"/>
  <c r="A31" i="1" l="1"/>
  <c r="A34" i="1" s="1"/>
</calcChain>
</file>

<file path=xl/sharedStrings.xml><?xml version="1.0" encoding="utf-8"?>
<sst xmlns="http://schemas.openxmlformats.org/spreadsheetml/2006/main" count="42" uniqueCount="38">
  <si>
    <t>Architráv</t>
  </si>
  <si>
    <t>Kulturní dům - II.etapa PD dle SoD V2019-188/OB</t>
  </si>
  <si>
    <t xml:space="preserve">Ing. Milan Chrobák </t>
  </si>
  <si>
    <t>KD - statické posouzení odstranění dvojice nosných sloupů</t>
  </si>
  <si>
    <t>Benepro, a.s.</t>
  </si>
  <si>
    <t>Ing. Filip Nippert</t>
  </si>
  <si>
    <t xml:space="preserve">Přístavba HP - geodetické vymezení </t>
  </si>
  <si>
    <t xml:space="preserve">Přístavba HP - zpracování požárně bezpečnostního řešení </t>
  </si>
  <si>
    <t xml:space="preserve">HP +  přístavba - geometrický plán </t>
  </si>
  <si>
    <t>Petr Kreuzer</t>
  </si>
  <si>
    <t>Jakub Kocián</t>
  </si>
  <si>
    <t xml:space="preserve">Petr Bartušek </t>
  </si>
  <si>
    <t>Přístavba HP - 2ks poklopů kanalizace</t>
  </si>
  <si>
    <t>Přístavba HP - zazdění otvorů, keramický obklad ze strany kuchyně</t>
  </si>
  <si>
    <t>Urban group</t>
  </si>
  <si>
    <t>Petr Bartušek</t>
  </si>
  <si>
    <t xml:space="preserve">Přístavba HP - vyklizení, úklid po vniknutí do objektu </t>
  </si>
  <si>
    <t>Přístavba HP - zabezpečení dveří</t>
  </si>
  <si>
    <t>vklad na KÚ - přístavba hotelu Praha</t>
  </si>
  <si>
    <t xml:space="preserve">Přístavba HP- úprava znaleckého posudku </t>
  </si>
  <si>
    <t xml:space="preserve">stavební práce </t>
  </si>
  <si>
    <t xml:space="preserve">BOZP </t>
  </si>
  <si>
    <t xml:space="preserve">AD </t>
  </si>
  <si>
    <t>TDI</t>
  </si>
  <si>
    <t xml:space="preserve">Přístavba HP- znalecký posudek </t>
  </si>
  <si>
    <t>ornitologický posudek, banner</t>
  </si>
  <si>
    <t>Kulturní dům - PD změna stavby před dokončením dle SoD V2018-366/OB</t>
  </si>
  <si>
    <t>MARPO s.r.o.</t>
  </si>
  <si>
    <t>Kulturní dům - posouzení stavebně technického stavu dle SoD V2022-0440/OB</t>
  </si>
  <si>
    <t>Přístavba HP - PD pro změnu stavby před dokonč.pro rozděl. pozemku st. 44/1 k.ú. NJ- město a stavby č.p. 128 na něm</t>
  </si>
  <si>
    <t>Přístavba hotelu Praha (KD) - PD - 2018-2019</t>
  </si>
  <si>
    <t>Přístavba hotelu Praha (KD) -  stavebně technický průzkum - 2022</t>
  </si>
  <si>
    <t>Ostatní náklady - 2020-2026</t>
  </si>
  <si>
    <t xml:space="preserve">Přístavba hotelu Praha (KD) - realizace I. etapa - 2018-2019 </t>
  </si>
  <si>
    <t>MH-STAVBY s.r.o., dle SoD V2018-329/OB</t>
  </si>
  <si>
    <t>HGH safety s.r.o., dle SoD V2018-254/OB</t>
  </si>
  <si>
    <t>Architráv, dle SoD V2018-345/OB</t>
  </si>
  <si>
    <t>BENEPRO a.s.,dle SoD V2018-271/OB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</si>
</sst>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4" fontId="2" fillId="0" borderId="2" xfId="1" applyNumberFormat="1" applyFont="1" applyFill="1" applyBorder="1" applyAlignment="1">
      <alignment horizontal="right"/>
    </xf>
    <xf numFmtId="0" fontId="2" fillId="0" borderId="2" xfId="1" applyFont="1" applyFill="1" applyBorder="1" applyAlignment="1">
      <alignment horizontal="left"/>
    </xf>
    <xf numFmtId="0" fontId="1" fillId="0" borderId="0" xfId="0" applyFont="1"/>
    <xf numFmtId="0" fontId="1" fillId="2" borderId="2" xfId="1" applyFont="1" applyFill="1" applyBorder="1" applyAlignment="1">
      <alignment horizontal="left"/>
    </xf>
    <xf numFmtId="4" fontId="4" fillId="0" borderId="0" xfId="0" applyNumberFormat="1" applyFont="1"/>
    <xf numFmtId="0" fontId="2" fillId="0" borderId="1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left"/>
    </xf>
    <xf numFmtId="4" fontId="2" fillId="2" borderId="2" xfId="1" applyNumberFormat="1" applyFont="1" applyFill="1" applyBorder="1" applyAlignment="1">
      <alignment horizontal="right"/>
    </xf>
    <xf numFmtId="0" fontId="5" fillId="0" borderId="0" xfId="0" applyFont="1"/>
    <xf numFmtId="0" fontId="6" fillId="0" borderId="0" xfId="0" applyFont="1"/>
    <xf numFmtId="4" fontId="6" fillId="0" borderId="0" xfId="0" applyNumberFormat="1" applyFont="1"/>
    <xf numFmtId="0" fontId="0" fillId="0" borderId="2" xfId="0" applyBorder="1"/>
    <xf numFmtId="4" fontId="1" fillId="0" borderId="2" xfId="0" applyNumberFormat="1" applyFont="1" applyBorder="1"/>
    <xf numFmtId="4" fontId="2" fillId="2" borderId="2" xfId="0" applyNumberFormat="1" applyFont="1" applyFill="1" applyBorder="1"/>
    <xf numFmtId="0" fontId="2" fillId="2" borderId="2" xfId="0" applyFont="1" applyFill="1" applyBorder="1"/>
    <xf numFmtId="0" fontId="1" fillId="0" borderId="2" xfId="0" applyFont="1" applyBorder="1"/>
    <xf numFmtId="4" fontId="3" fillId="2" borderId="0" xfId="0" applyNumberFormat="1" applyFont="1" applyFill="1" applyBorder="1"/>
    <xf numFmtId="4" fontId="4" fillId="0" borderId="0" xfId="0" applyNumberFormat="1" applyFont="1" applyBorder="1"/>
    <xf numFmtId="4" fontId="0" fillId="0" borderId="0" xfId="0" applyNumberFormat="1"/>
    <xf numFmtId="4" fontId="4" fillId="2" borderId="2" xfId="1" applyNumberFormat="1" applyFont="1" applyFill="1" applyBorder="1" applyAlignment="1">
      <alignment horizontal="right"/>
    </xf>
    <xf numFmtId="0" fontId="1" fillId="2" borderId="2" xfId="0" applyFont="1" applyFill="1" applyBorder="1"/>
    <xf numFmtId="0" fontId="2" fillId="2" borderId="2" xfId="0" applyFont="1" applyFill="1" applyBorder="1" applyAlignment="1">
      <alignment horizontal="left"/>
    </xf>
    <xf numFmtId="4" fontId="4" fillId="2" borderId="0" xfId="1" applyNumberFormat="1" applyFont="1" applyFill="1" applyBorder="1" applyAlignment="1">
      <alignment horizontal="right"/>
    </xf>
    <xf numFmtId="0" fontId="1" fillId="2" borderId="0" xfId="1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34"/>
  <sheetViews>
    <sheetView tabSelected="1" workbookViewId="0">
      <selection activeCell="G12" sqref="G12"/>
    </sheetView>
  </sheetViews>
  <sheetFormatPr defaultRowHeight="15" x14ac:dyDescent="0.25"/>
  <cols>
    <col min="1" max="1" width="16.85546875" customWidth="1"/>
    <col min="2" max="2" width="26.28515625" customWidth="1"/>
    <col min="3" max="3" width="101" customWidth="1"/>
    <col min="4" max="4" width="13" customWidth="1"/>
  </cols>
  <sheetData>
    <row r="2" spans="1:3" ht="18.75" x14ac:dyDescent="0.3">
      <c r="A2" s="9" t="s">
        <v>33</v>
      </c>
    </row>
    <row r="3" spans="1:3" x14ac:dyDescent="0.25">
      <c r="A3" s="13">
        <v>21755858.149999999</v>
      </c>
      <c r="B3" s="21" t="s">
        <v>20</v>
      </c>
      <c r="C3" s="15" t="s">
        <v>34</v>
      </c>
    </row>
    <row r="4" spans="1:3" x14ac:dyDescent="0.25">
      <c r="A4" s="13">
        <v>74415</v>
      </c>
      <c r="B4" s="21" t="s">
        <v>21</v>
      </c>
      <c r="C4" s="22" t="s">
        <v>35</v>
      </c>
    </row>
    <row r="5" spans="1:3" x14ac:dyDescent="0.25">
      <c r="A5" s="13">
        <v>130075</v>
      </c>
      <c r="B5" s="21" t="s">
        <v>22</v>
      </c>
      <c r="C5" s="7" t="s">
        <v>36</v>
      </c>
    </row>
    <row r="6" spans="1:3" x14ac:dyDescent="0.25">
      <c r="A6" s="13">
        <v>165770.5</v>
      </c>
      <c r="B6" s="21" t="s">
        <v>23</v>
      </c>
      <c r="C6" s="7" t="s">
        <v>37</v>
      </c>
    </row>
    <row r="7" spans="1:3" x14ac:dyDescent="0.25">
      <c r="A7" s="13">
        <v>5868</v>
      </c>
      <c r="B7" s="16" t="s">
        <v>25</v>
      </c>
      <c r="C7" s="12"/>
    </row>
    <row r="8" spans="1:3" x14ac:dyDescent="0.25">
      <c r="A8" s="18">
        <f>SUM(A3:A7)</f>
        <v>22131986.649999999</v>
      </c>
      <c r="B8" s="3"/>
    </row>
    <row r="9" spans="1:3" x14ac:dyDescent="0.25">
      <c r="A9" s="18"/>
      <c r="B9" s="3"/>
    </row>
    <row r="10" spans="1:3" ht="18.75" x14ac:dyDescent="0.3">
      <c r="A10" s="9" t="s">
        <v>30</v>
      </c>
    </row>
    <row r="11" spans="1:3" x14ac:dyDescent="0.25">
      <c r="A11" s="14">
        <v>152450</v>
      </c>
      <c r="B11" s="15" t="s">
        <v>0</v>
      </c>
      <c r="C11" s="4" t="s">
        <v>26</v>
      </c>
    </row>
    <row r="12" spans="1:3" x14ac:dyDescent="0.25">
      <c r="A12" s="14">
        <v>720858</v>
      </c>
      <c r="B12" s="15" t="s">
        <v>0</v>
      </c>
      <c r="C12" s="4" t="s">
        <v>1</v>
      </c>
    </row>
    <row r="13" spans="1:3" x14ac:dyDescent="0.25">
      <c r="A13" s="17">
        <f>SUM(A11:A12)</f>
        <v>873308</v>
      </c>
    </row>
    <row r="14" spans="1:3" x14ac:dyDescent="0.25">
      <c r="A14" s="17"/>
    </row>
    <row r="15" spans="1:3" ht="18.75" x14ac:dyDescent="0.3">
      <c r="A15" s="9" t="s">
        <v>31</v>
      </c>
      <c r="B15" s="3"/>
    </row>
    <row r="16" spans="1:3" x14ac:dyDescent="0.25">
      <c r="A16" s="20">
        <v>193600</v>
      </c>
      <c r="B16" s="4" t="s">
        <v>27</v>
      </c>
      <c r="C16" s="4" t="s">
        <v>28</v>
      </c>
    </row>
    <row r="17" spans="1:3" x14ac:dyDescent="0.25">
      <c r="A17" s="23"/>
      <c r="B17" s="24"/>
      <c r="C17" s="24"/>
    </row>
    <row r="18" spans="1:3" ht="15.75" x14ac:dyDescent="0.25">
      <c r="A18" s="10" t="s">
        <v>32</v>
      </c>
    </row>
    <row r="19" spans="1:3" x14ac:dyDescent="0.25">
      <c r="A19" s="1">
        <v>8712</v>
      </c>
      <c r="B19" s="2" t="s">
        <v>2</v>
      </c>
      <c r="C19" s="2" t="s">
        <v>3</v>
      </c>
    </row>
    <row r="20" spans="1:3" x14ac:dyDescent="0.25">
      <c r="A20" s="1">
        <v>21780</v>
      </c>
      <c r="B20" s="2" t="s">
        <v>9</v>
      </c>
      <c r="C20" s="2" t="s">
        <v>24</v>
      </c>
    </row>
    <row r="21" spans="1:3" x14ac:dyDescent="0.25">
      <c r="A21" s="1">
        <v>24200</v>
      </c>
      <c r="B21" s="6" t="s">
        <v>4</v>
      </c>
      <c r="C21" s="6" t="s">
        <v>29</v>
      </c>
    </row>
    <row r="22" spans="1:3" x14ac:dyDescent="0.25">
      <c r="A22" s="8">
        <v>12000</v>
      </c>
      <c r="B22" s="7" t="s">
        <v>5</v>
      </c>
      <c r="C22" s="7" t="s">
        <v>8</v>
      </c>
    </row>
    <row r="23" spans="1:3" x14ac:dyDescent="0.25">
      <c r="A23" s="1">
        <v>13915</v>
      </c>
      <c r="B23" s="2" t="s">
        <v>4</v>
      </c>
      <c r="C23" s="2" t="s">
        <v>7</v>
      </c>
    </row>
    <row r="24" spans="1:3" x14ac:dyDescent="0.25">
      <c r="A24" s="1">
        <v>5000</v>
      </c>
      <c r="B24" s="2" t="s">
        <v>5</v>
      </c>
      <c r="C24" s="2" t="s">
        <v>6</v>
      </c>
    </row>
    <row r="25" spans="1:3" x14ac:dyDescent="0.25">
      <c r="A25" s="1">
        <v>21780</v>
      </c>
      <c r="B25" s="2" t="s">
        <v>9</v>
      </c>
      <c r="C25" s="2" t="s">
        <v>19</v>
      </c>
    </row>
    <row r="26" spans="1:3" x14ac:dyDescent="0.25">
      <c r="A26" s="1">
        <v>43175</v>
      </c>
      <c r="B26" s="6" t="s">
        <v>10</v>
      </c>
      <c r="C26" s="6" t="s">
        <v>13</v>
      </c>
    </row>
    <row r="27" spans="1:3" x14ac:dyDescent="0.25">
      <c r="A27" s="1">
        <v>10800.46</v>
      </c>
      <c r="B27" s="2" t="s">
        <v>11</v>
      </c>
      <c r="C27" s="2" t="s">
        <v>12</v>
      </c>
    </row>
    <row r="28" spans="1:3" x14ac:dyDescent="0.25">
      <c r="A28" s="8">
        <v>8712</v>
      </c>
      <c r="B28" s="7" t="s">
        <v>14</v>
      </c>
      <c r="C28" s="7" t="s">
        <v>16</v>
      </c>
    </row>
    <row r="29" spans="1:3" x14ac:dyDescent="0.25">
      <c r="A29" s="8">
        <v>2338.48</v>
      </c>
      <c r="B29" s="7" t="s">
        <v>15</v>
      </c>
      <c r="C29" s="7" t="s">
        <v>17</v>
      </c>
    </row>
    <row r="30" spans="1:3" x14ac:dyDescent="0.25">
      <c r="A30" s="1">
        <v>2000</v>
      </c>
      <c r="B30" s="2"/>
      <c r="C30" s="2" t="s">
        <v>18</v>
      </c>
    </row>
    <row r="31" spans="1:3" x14ac:dyDescent="0.25">
      <c r="A31" s="5">
        <f>SUM(A19:A30)</f>
        <v>174412.94</v>
      </c>
    </row>
    <row r="34" spans="1:2" ht="15.75" x14ac:dyDescent="0.25">
      <c r="A34" s="11">
        <f>A31+A16+A13+A8</f>
        <v>23373307.59</v>
      </c>
      <c r="B34" s="19"/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Vlčková</dc:creator>
  <cp:lastModifiedBy>Jarmila Straková</cp:lastModifiedBy>
  <cp:lastPrinted>2026-08-31T13:37:27Z</cp:lastPrinted>
  <dcterms:created xsi:type="dcterms:W3CDTF">2026-08-31T05:49:31Z</dcterms:created>
  <dcterms:modified xsi:type="dcterms:W3CDTF">2026-09-01T12:47:46Z</dcterms:modified>
</cp:coreProperties>
</file>